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66" i="1" l="1"/>
  <c r="E59" i="1"/>
  <c r="C59" i="1"/>
  <c r="E43" i="1"/>
  <c r="C43" i="1"/>
  <c r="E27" i="1"/>
  <c r="C27" i="1"/>
  <c r="E11" i="1"/>
  <c r="C11" i="1"/>
</calcChain>
</file>

<file path=xl/sharedStrings.xml><?xml version="1.0" encoding="utf-8"?>
<sst xmlns="http://schemas.openxmlformats.org/spreadsheetml/2006/main" count="252" uniqueCount="109">
  <si>
    <t>名称</t>
  </si>
  <si>
    <t>机位</t>
  </si>
  <si>
    <t>数量</t>
  </si>
  <si>
    <t>消防沙箱</t>
  </si>
  <si>
    <r>
      <t>2</t>
    </r>
    <r>
      <rPr>
        <sz val="14"/>
        <color theme="1"/>
        <rFont val="宋体"/>
        <family val="3"/>
        <charset val="134"/>
      </rPr>
      <t>号位</t>
    </r>
  </si>
  <si>
    <r>
      <t>4</t>
    </r>
    <r>
      <rPr>
        <sz val="14"/>
        <color theme="1"/>
        <rFont val="宋体"/>
        <family val="3"/>
        <charset val="134"/>
      </rPr>
      <t>号位</t>
    </r>
  </si>
  <si>
    <r>
      <t>5</t>
    </r>
    <r>
      <rPr>
        <sz val="14"/>
        <color theme="1"/>
        <rFont val="宋体"/>
        <family val="3"/>
        <charset val="134"/>
      </rPr>
      <t>号位</t>
    </r>
  </si>
  <si>
    <r>
      <t>8</t>
    </r>
    <r>
      <rPr>
        <sz val="14"/>
        <color theme="1"/>
        <rFont val="宋体"/>
        <family val="3"/>
        <charset val="134"/>
      </rPr>
      <t>号位</t>
    </r>
  </si>
  <si>
    <r>
      <t>11</t>
    </r>
    <r>
      <rPr>
        <sz val="14"/>
        <color theme="1"/>
        <rFont val="宋体"/>
        <family val="3"/>
        <charset val="134"/>
      </rPr>
      <t>号位</t>
    </r>
  </si>
  <si>
    <r>
      <t>12</t>
    </r>
    <r>
      <rPr>
        <sz val="14"/>
        <color theme="1"/>
        <rFont val="宋体"/>
        <family val="3"/>
        <charset val="134"/>
      </rPr>
      <t>号位</t>
    </r>
  </si>
  <si>
    <r>
      <t>13</t>
    </r>
    <r>
      <rPr>
        <sz val="14"/>
        <color theme="1"/>
        <rFont val="宋体"/>
        <family val="3"/>
        <charset val="134"/>
      </rPr>
      <t>号位</t>
    </r>
  </si>
  <si>
    <r>
      <t>14</t>
    </r>
    <r>
      <rPr>
        <sz val="14"/>
        <color theme="1"/>
        <rFont val="宋体"/>
        <family val="3"/>
        <charset val="134"/>
      </rPr>
      <t>号位</t>
    </r>
  </si>
  <si>
    <r>
      <t>1</t>
    </r>
    <r>
      <rPr>
        <sz val="14"/>
        <color theme="1"/>
        <rFont val="宋体"/>
        <family val="3"/>
        <charset val="134"/>
      </rPr>
      <t>号位</t>
    </r>
  </si>
  <si>
    <r>
      <t>3</t>
    </r>
    <r>
      <rPr>
        <sz val="14"/>
        <color theme="1"/>
        <rFont val="宋体"/>
        <family val="3"/>
        <charset val="134"/>
      </rPr>
      <t>号位</t>
    </r>
  </si>
  <si>
    <r>
      <t>6</t>
    </r>
    <r>
      <rPr>
        <sz val="14"/>
        <color theme="1"/>
        <rFont val="宋体"/>
        <family val="3"/>
        <charset val="134"/>
      </rPr>
      <t>号位</t>
    </r>
  </si>
  <si>
    <r>
      <t>7</t>
    </r>
    <r>
      <rPr>
        <sz val="14"/>
        <color theme="1"/>
        <rFont val="宋体"/>
        <family val="3"/>
        <charset val="134"/>
      </rPr>
      <t>号位</t>
    </r>
  </si>
  <si>
    <r>
      <t>9</t>
    </r>
    <r>
      <rPr>
        <sz val="14"/>
        <color theme="1"/>
        <rFont val="宋体"/>
        <family val="3"/>
        <charset val="134"/>
      </rPr>
      <t>号位</t>
    </r>
  </si>
  <si>
    <r>
      <t>10</t>
    </r>
    <r>
      <rPr>
        <sz val="14"/>
        <color theme="1"/>
        <rFont val="宋体"/>
        <family val="3"/>
        <charset val="134"/>
      </rPr>
      <t>号位</t>
    </r>
  </si>
  <si>
    <t>规格</t>
    <phoneticPr fontId="3" type="noConversion"/>
  </si>
  <si>
    <t>图例</t>
    <phoneticPr fontId="3" type="noConversion"/>
  </si>
  <si>
    <t>做法</t>
    <phoneticPr fontId="3" type="noConversion"/>
  </si>
  <si>
    <t>1*1*1</t>
  </si>
  <si>
    <t>1*1*1</t>
    <phoneticPr fontId="3" type="noConversion"/>
  </si>
  <si>
    <t>总面积（平方米）</t>
    <phoneticPr fontId="3" type="noConversion"/>
  </si>
  <si>
    <t>面积（平方米）</t>
    <phoneticPr fontId="3" type="noConversion"/>
  </si>
  <si>
    <r>
      <t>40</t>
    </r>
    <r>
      <rPr>
        <sz val="14"/>
        <color theme="1"/>
        <rFont val="宋体"/>
        <family val="3"/>
        <charset val="134"/>
      </rPr>
      <t>平米</t>
    </r>
    <phoneticPr fontId="3" type="noConversion"/>
  </si>
  <si>
    <t>消防灭火器箱（高）</t>
    <phoneticPr fontId="3" type="noConversion"/>
  </si>
  <si>
    <t>1.47*0.6*0.6</t>
  </si>
  <si>
    <t>1.47*0.6*0.6</t>
    <phoneticPr fontId="3" type="noConversion"/>
  </si>
  <si>
    <t>0.8*0.45*0.28</t>
  </si>
  <si>
    <t>0.8*0.45*0.28</t>
    <phoneticPr fontId="3" type="noConversion"/>
  </si>
  <si>
    <t>消防灭火器箱（小）</t>
    <phoneticPr fontId="3" type="noConversion"/>
  </si>
  <si>
    <t>动能灯箱</t>
    <phoneticPr fontId="3" type="noConversion"/>
  </si>
  <si>
    <t>1.02*0.6*0.42</t>
  </si>
  <si>
    <t>1.02*0.6*0.42</t>
    <phoneticPr fontId="3" type="noConversion"/>
  </si>
  <si>
    <t>0.8*0.45*0.28</t>
    <phoneticPr fontId="3" type="noConversion"/>
  </si>
  <si>
    <t>加油工作梯</t>
    <phoneticPr fontId="3" type="noConversion"/>
  </si>
  <si>
    <t>4号位</t>
    <phoneticPr fontId="3" type="noConversion"/>
  </si>
  <si>
    <t>5号位</t>
    <phoneticPr fontId="3" type="noConversion"/>
  </si>
  <si>
    <t>7号位</t>
    <phoneticPr fontId="3" type="noConversion"/>
  </si>
  <si>
    <t>9号位</t>
    <phoneticPr fontId="3" type="noConversion"/>
  </si>
  <si>
    <t>10号位</t>
    <phoneticPr fontId="3" type="noConversion"/>
  </si>
  <si>
    <t>2*2</t>
    <phoneticPr fontId="3" type="noConversion"/>
  </si>
  <si>
    <t>折算3</t>
  </si>
  <si>
    <t>折算3</t>
    <phoneticPr fontId="3" type="noConversion"/>
  </si>
  <si>
    <t>灭火箱表面锈蚀、不平整地方需要用细沙子打磨，焊接接缝处不平整地方需要抛光打磨，喷防锈漆，晾干后喷红色漆，制作字及电话号码字模，红漆晾干后喷印。</t>
    <phoneticPr fontId="3" type="noConversion"/>
  </si>
  <si>
    <t>灭火器材箱表面锈蚀、不平整地方需要用细沙子打磨，焊接接缝处不平整地方需要抛光打磨，喷防锈漆，晾干后喷红色漆，制作字及电话号码字模，红漆晾干后喷印。</t>
    <phoneticPr fontId="3" type="noConversion"/>
  </si>
  <si>
    <t>电箱表面锈蚀、不平整地方需要用细沙子打磨，焊接接缝处不平整地方需要抛光打磨，喷防锈漆，晾干后喷灰漆，制作字及标识字模，灰漆晾干后喷印。</t>
    <phoneticPr fontId="3" type="noConversion"/>
  </si>
  <si>
    <t>工作梯表面锈蚀、不平整地方需要用细沙子打磨，焊接接缝处不平整地方需要抛光打磨，喷防锈漆，晾干后喷黄色漆。</t>
    <phoneticPr fontId="3" type="noConversion"/>
  </si>
  <si>
    <t>4mX0.5m</t>
  </si>
  <si>
    <t>4Xm0.5m</t>
  </si>
  <si>
    <t>轮胎车</t>
  </si>
  <si>
    <t>氮气瓶车</t>
  </si>
  <si>
    <t>机坪柜子</t>
  </si>
  <si>
    <t>放水车</t>
  </si>
  <si>
    <t>工具车</t>
  </si>
  <si>
    <t>合计总面积</t>
  </si>
  <si>
    <t>名称</t>
    <phoneticPr fontId="3" type="noConversion"/>
  </si>
  <si>
    <t>类型</t>
    <phoneticPr fontId="3" type="noConversion"/>
  </si>
  <si>
    <t>级数</t>
    <phoneticPr fontId="3" type="noConversion"/>
  </si>
  <si>
    <t>每级面积</t>
    <phoneticPr fontId="3" type="noConversion"/>
  </si>
  <si>
    <t>数量</t>
    <phoneticPr fontId="3" type="noConversion"/>
  </si>
  <si>
    <t>总面积</t>
    <phoneticPr fontId="3" type="noConversion"/>
  </si>
  <si>
    <t>工作梯</t>
    <phoneticPr fontId="3" type="noConversion"/>
  </si>
  <si>
    <r>
      <t xml:space="preserve">  </t>
    </r>
    <r>
      <rPr>
        <sz val="14"/>
        <color theme="1"/>
        <rFont val="宋体"/>
        <family val="3"/>
        <charset val="134"/>
      </rPr>
      <t>牵引杆</t>
    </r>
    <r>
      <rPr>
        <sz val="14"/>
        <color theme="1"/>
        <rFont val="Calibri"/>
        <family val="2"/>
      </rPr>
      <t xml:space="preserve">                                  </t>
    </r>
  </si>
  <si>
    <r>
      <t>E145</t>
    </r>
    <r>
      <rPr>
        <sz val="14"/>
        <color theme="1"/>
        <rFont val="宋体"/>
        <family val="3"/>
        <charset val="134"/>
      </rPr>
      <t>牵引杆</t>
    </r>
  </si>
  <si>
    <r>
      <t>4</t>
    </r>
    <r>
      <rPr>
        <sz val="14"/>
        <color theme="1"/>
        <rFont val="宋体"/>
        <family val="3"/>
        <charset val="134"/>
      </rPr>
      <t>平米</t>
    </r>
  </si>
  <si>
    <r>
      <t>CRJ200</t>
    </r>
    <r>
      <rPr>
        <sz val="14"/>
        <color theme="1"/>
        <rFont val="宋体"/>
        <family val="3"/>
        <charset val="134"/>
      </rPr>
      <t>牵引杆</t>
    </r>
  </si>
  <si>
    <r>
      <t xml:space="preserve">  2 </t>
    </r>
    <r>
      <rPr>
        <sz val="14"/>
        <color theme="1"/>
        <rFont val="宋体"/>
        <family val="3"/>
        <charset val="134"/>
      </rPr>
      <t>米</t>
    </r>
  </si>
  <si>
    <r>
      <t>CRJ700</t>
    </r>
    <r>
      <rPr>
        <sz val="14"/>
        <color theme="1"/>
        <rFont val="宋体"/>
        <family val="3"/>
        <charset val="134"/>
      </rPr>
      <t>牵引杆</t>
    </r>
  </si>
  <si>
    <r>
      <t>2</t>
    </r>
    <r>
      <rPr>
        <sz val="14"/>
        <color theme="1"/>
        <rFont val="宋体"/>
        <family val="3"/>
        <charset val="134"/>
      </rPr>
      <t>平米</t>
    </r>
  </si>
  <si>
    <r>
      <t>E190</t>
    </r>
    <r>
      <rPr>
        <sz val="14"/>
        <color theme="1"/>
        <rFont val="宋体"/>
        <family val="3"/>
        <charset val="134"/>
      </rPr>
      <t>牵引杆</t>
    </r>
  </si>
  <si>
    <r>
      <t>B737</t>
    </r>
    <r>
      <rPr>
        <sz val="14"/>
        <color theme="1"/>
        <rFont val="宋体"/>
        <family val="3"/>
        <charset val="134"/>
      </rPr>
      <t>牵引杆</t>
    </r>
  </si>
  <si>
    <r>
      <t>16</t>
    </r>
    <r>
      <rPr>
        <sz val="14"/>
        <color theme="1"/>
        <rFont val="宋体"/>
        <family val="3"/>
        <charset val="134"/>
      </rPr>
      <t>平米</t>
    </r>
  </si>
  <si>
    <r>
      <t>B320</t>
    </r>
    <r>
      <rPr>
        <sz val="14"/>
        <color theme="1"/>
        <rFont val="宋体"/>
        <family val="3"/>
        <charset val="134"/>
      </rPr>
      <t>牵引杆</t>
    </r>
  </si>
  <si>
    <r>
      <t>A330/340</t>
    </r>
    <r>
      <rPr>
        <sz val="14"/>
        <color theme="1"/>
        <rFont val="宋体"/>
        <family val="3"/>
        <charset val="134"/>
      </rPr>
      <t>牵引杆</t>
    </r>
  </si>
  <si>
    <r>
      <t>新舟</t>
    </r>
    <r>
      <rPr>
        <sz val="14"/>
        <color theme="1"/>
        <rFont val="Calibri"/>
        <family val="2"/>
      </rPr>
      <t>60</t>
    </r>
  </si>
  <si>
    <r>
      <t>5</t>
    </r>
    <r>
      <rPr>
        <sz val="14"/>
        <color theme="1"/>
        <rFont val="宋体"/>
        <family val="3"/>
        <charset val="134"/>
      </rPr>
      <t>平米</t>
    </r>
  </si>
  <si>
    <r>
      <t>15</t>
    </r>
    <r>
      <rPr>
        <sz val="14"/>
        <color theme="1"/>
        <rFont val="宋体"/>
        <family val="3"/>
        <charset val="134"/>
      </rPr>
      <t>平米</t>
    </r>
  </si>
  <si>
    <r>
      <t>8</t>
    </r>
    <r>
      <rPr>
        <sz val="14"/>
        <color theme="1"/>
        <rFont val="宋体"/>
        <family val="3"/>
        <charset val="134"/>
      </rPr>
      <t>平米</t>
    </r>
  </si>
  <si>
    <r>
      <t>40</t>
    </r>
    <r>
      <rPr>
        <sz val="14"/>
        <color theme="1"/>
        <rFont val="宋体"/>
        <family val="3"/>
        <charset val="134"/>
      </rPr>
      <t>平米</t>
    </r>
  </si>
  <si>
    <r>
      <t>12</t>
    </r>
    <r>
      <rPr>
        <sz val="14"/>
        <color theme="1"/>
        <rFont val="宋体"/>
        <family val="3"/>
        <charset val="134"/>
      </rPr>
      <t>平米</t>
    </r>
  </si>
  <si>
    <r>
      <t>橙色</t>
    </r>
    <r>
      <rPr>
        <sz val="14"/>
        <color theme="1"/>
        <rFont val="Calibri"/>
        <family val="2"/>
      </rPr>
      <t>1</t>
    </r>
    <r>
      <rPr>
        <sz val="14"/>
        <color theme="1"/>
        <rFont val="宋体"/>
        <family val="3"/>
        <charset val="134"/>
      </rPr>
      <t>米工作梯</t>
    </r>
    <phoneticPr fontId="3" type="noConversion"/>
  </si>
  <si>
    <r>
      <t>0.3</t>
    </r>
    <r>
      <rPr>
        <sz val="14"/>
        <color theme="1"/>
        <rFont val="宋体"/>
        <family val="3"/>
        <charset val="134"/>
      </rPr>
      <t>平米</t>
    </r>
    <phoneticPr fontId="3" type="noConversion"/>
  </si>
  <si>
    <r>
      <t>1.2</t>
    </r>
    <r>
      <rPr>
        <sz val="14"/>
        <color theme="1"/>
        <rFont val="宋体"/>
        <family val="3"/>
        <charset val="134"/>
      </rPr>
      <t>平米</t>
    </r>
    <phoneticPr fontId="3" type="noConversion"/>
  </si>
  <si>
    <r>
      <t>橙色</t>
    </r>
    <r>
      <rPr>
        <sz val="14"/>
        <color theme="1"/>
        <rFont val="Calibri"/>
        <family val="2"/>
      </rPr>
      <t>0.5</t>
    </r>
    <r>
      <rPr>
        <sz val="14"/>
        <color theme="1"/>
        <rFont val="宋体"/>
        <family val="3"/>
        <charset val="134"/>
      </rPr>
      <t>米工作梯</t>
    </r>
    <phoneticPr fontId="3" type="noConversion"/>
  </si>
  <si>
    <r>
      <t>0.6</t>
    </r>
    <r>
      <rPr>
        <sz val="14"/>
        <color theme="1"/>
        <rFont val="宋体"/>
        <family val="3"/>
        <charset val="134"/>
      </rPr>
      <t>平米</t>
    </r>
    <phoneticPr fontId="3" type="noConversion"/>
  </si>
  <si>
    <r>
      <t>橙色</t>
    </r>
    <r>
      <rPr>
        <sz val="14"/>
        <color theme="1"/>
        <rFont val="Calibri"/>
        <family val="2"/>
      </rPr>
      <t>1.5</t>
    </r>
    <r>
      <rPr>
        <sz val="14"/>
        <color theme="1"/>
        <rFont val="宋体"/>
        <family val="3"/>
        <charset val="134"/>
      </rPr>
      <t>米工作梯</t>
    </r>
    <phoneticPr fontId="3" type="noConversion"/>
  </si>
  <si>
    <r>
      <t>3.6</t>
    </r>
    <r>
      <rPr>
        <sz val="14"/>
        <color theme="1"/>
        <rFont val="宋体"/>
        <family val="3"/>
        <charset val="134"/>
      </rPr>
      <t>平米</t>
    </r>
    <phoneticPr fontId="3" type="noConversion"/>
  </si>
  <si>
    <r>
      <t>橙色</t>
    </r>
    <r>
      <rPr>
        <sz val="14"/>
        <color theme="1"/>
        <rFont val="Calibri"/>
        <family val="2"/>
      </rPr>
      <t>2</t>
    </r>
    <r>
      <rPr>
        <sz val="14"/>
        <color theme="1"/>
        <rFont val="宋体"/>
        <family val="3"/>
        <charset val="134"/>
      </rPr>
      <t>米工作梯</t>
    </r>
    <phoneticPr fontId="3" type="noConversion"/>
  </si>
  <si>
    <r>
      <t>6</t>
    </r>
    <r>
      <rPr>
        <sz val="14"/>
        <color theme="1"/>
        <rFont val="宋体"/>
        <family val="3"/>
        <charset val="134"/>
      </rPr>
      <t>平米</t>
    </r>
    <phoneticPr fontId="3" type="noConversion"/>
  </si>
  <si>
    <r>
      <t>橙色</t>
    </r>
    <r>
      <rPr>
        <sz val="14"/>
        <color theme="1"/>
        <rFont val="Calibri"/>
        <family val="2"/>
      </rPr>
      <t>2.5</t>
    </r>
    <r>
      <rPr>
        <sz val="14"/>
        <color theme="1"/>
        <rFont val="宋体"/>
        <family val="3"/>
        <charset val="134"/>
      </rPr>
      <t>米工作梯</t>
    </r>
    <phoneticPr fontId="3" type="noConversion"/>
  </si>
  <si>
    <r>
      <t>10.8</t>
    </r>
    <r>
      <rPr>
        <sz val="14"/>
        <color theme="1"/>
        <rFont val="宋体"/>
        <family val="3"/>
        <charset val="134"/>
      </rPr>
      <t>平米</t>
    </r>
    <phoneticPr fontId="3" type="noConversion"/>
  </si>
  <si>
    <r>
      <t>橙色</t>
    </r>
    <r>
      <rPr>
        <sz val="14"/>
        <color theme="1"/>
        <rFont val="Calibri"/>
        <family val="2"/>
      </rPr>
      <t>3.2</t>
    </r>
    <r>
      <rPr>
        <sz val="14"/>
        <color theme="1"/>
        <rFont val="宋体"/>
        <family val="3"/>
        <charset val="134"/>
      </rPr>
      <t>米工作梯</t>
    </r>
    <phoneticPr fontId="3" type="noConversion"/>
  </si>
  <si>
    <r>
      <t>4.2</t>
    </r>
    <r>
      <rPr>
        <sz val="14"/>
        <color theme="1"/>
        <rFont val="宋体"/>
        <family val="3"/>
        <charset val="134"/>
      </rPr>
      <t>平米</t>
    </r>
    <phoneticPr fontId="3" type="noConversion"/>
  </si>
  <si>
    <r>
      <t>黄色</t>
    </r>
    <r>
      <rPr>
        <sz val="14"/>
        <color theme="1"/>
        <rFont val="Calibri"/>
        <family val="2"/>
      </rPr>
      <t>0.5</t>
    </r>
    <r>
      <rPr>
        <sz val="14"/>
        <color theme="1"/>
        <rFont val="宋体"/>
        <family val="3"/>
        <charset val="134"/>
      </rPr>
      <t>米工作梯</t>
    </r>
    <phoneticPr fontId="3" type="noConversion"/>
  </si>
  <si>
    <r>
      <t>黄色</t>
    </r>
    <r>
      <rPr>
        <sz val="14"/>
        <color theme="1"/>
        <rFont val="Calibri"/>
        <family val="2"/>
      </rPr>
      <t>1</t>
    </r>
    <r>
      <rPr>
        <sz val="14"/>
        <color theme="1"/>
        <rFont val="宋体"/>
        <family val="3"/>
        <charset val="134"/>
      </rPr>
      <t>米工作梯</t>
    </r>
    <phoneticPr fontId="3" type="noConversion"/>
  </si>
  <si>
    <r>
      <t>黄色</t>
    </r>
    <r>
      <rPr>
        <sz val="14"/>
        <color theme="1"/>
        <rFont val="Calibri"/>
        <family val="2"/>
      </rPr>
      <t>1.5</t>
    </r>
    <r>
      <rPr>
        <sz val="14"/>
        <color theme="1"/>
        <rFont val="宋体"/>
        <family val="3"/>
        <charset val="134"/>
      </rPr>
      <t>米工作梯</t>
    </r>
    <phoneticPr fontId="3" type="noConversion"/>
  </si>
  <si>
    <r>
      <t>5.4</t>
    </r>
    <r>
      <rPr>
        <sz val="14"/>
        <color theme="1"/>
        <rFont val="宋体"/>
        <family val="3"/>
        <charset val="134"/>
      </rPr>
      <t>平米</t>
    </r>
    <phoneticPr fontId="3" type="noConversion"/>
  </si>
  <si>
    <r>
      <t>黄色</t>
    </r>
    <r>
      <rPr>
        <sz val="14"/>
        <color theme="1"/>
        <rFont val="Calibri"/>
        <family val="2"/>
      </rPr>
      <t>1.8</t>
    </r>
    <r>
      <rPr>
        <sz val="14"/>
        <color theme="1"/>
        <rFont val="宋体"/>
        <family val="3"/>
        <charset val="134"/>
      </rPr>
      <t>米工作梯</t>
    </r>
    <phoneticPr fontId="3" type="noConversion"/>
  </si>
  <si>
    <r>
      <t>4.8</t>
    </r>
    <r>
      <rPr>
        <sz val="14"/>
        <color theme="1"/>
        <rFont val="宋体"/>
        <family val="3"/>
        <charset val="134"/>
      </rPr>
      <t>平米</t>
    </r>
    <phoneticPr fontId="3" type="noConversion"/>
  </si>
  <si>
    <r>
      <t>黄色</t>
    </r>
    <r>
      <rPr>
        <sz val="14"/>
        <color theme="1"/>
        <rFont val="Calibri"/>
        <family val="2"/>
      </rPr>
      <t>2.5</t>
    </r>
    <r>
      <rPr>
        <sz val="14"/>
        <color theme="1"/>
        <rFont val="宋体"/>
        <family val="3"/>
        <charset val="134"/>
      </rPr>
      <t>米工作梯</t>
    </r>
    <phoneticPr fontId="3" type="noConversion"/>
  </si>
  <si>
    <r>
      <t>9.6</t>
    </r>
    <r>
      <rPr>
        <sz val="14"/>
        <color theme="1"/>
        <rFont val="宋体"/>
        <family val="3"/>
        <charset val="134"/>
      </rPr>
      <t>平米</t>
    </r>
    <phoneticPr fontId="3" type="noConversion"/>
  </si>
  <si>
    <r>
      <t>187.8</t>
    </r>
    <r>
      <rPr>
        <sz val="14"/>
        <color theme="1"/>
        <rFont val="宋体"/>
        <family val="3"/>
        <charset val="134"/>
      </rPr>
      <t>平方米</t>
    </r>
  </si>
  <si>
    <t>站坪喷涂项目统计表</t>
    <phoneticPr fontId="3" type="noConversion"/>
  </si>
  <si>
    <t>机务保障部机坪设备刷漆统计表</t>
    <phoneticPr fontId="3" type="noConversion"/>
  </si>
  <si>
    <t>表面锈蚀、不平整地方需要用细沙子打磨，焊接接缝处不平整地方需要抛光打磨，喷防锈漆，晾干后喷漆。</t>
    <phoneticPr fontId="3" type="noConversion"/>
  </si>
  <si>
    <t>备注</t>
    <phoneticPr fontId="3" type="noConversion"/>
  </si>
  <si>
    <t>旧沙箱表面锈蚀、不平整地方需要用细沙子打磨，焊接接缝处不平整地方需要抛光打磨，喷防锈漆，晾干后喷红色漆，制作字及电话号码字模，红漆晾干后喷印。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</si>
</sst>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4"/>
      <color theme="1"/>
      <name val="宋体"/>
      <family val="3"/>
      <charset val="134"/>
    </font>
    <font>
      <sz val="14"/>
      <color theme="1"/>
      <name val="Calibri"/>
      <family val="2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Calibri"/>
      <family val="2"/>
    </font>
    <font>
      <b/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justify" vertical="center"/>
    </xf>
    <xf numFmtId="0" fontId="0" fillId="0" borderId="0" xfId="0" applyBorder="1"/>
    <xf numFmtId="0" fontId="0" fillId="0" borderId="21" xfId="0" applyBorder="1"/>
    <xf numFmtId="0" fontId="1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justify" vertical="center"/>
    </xf>
    <xf numFmtId="0" fontId="1" fillId="0" borderId="22" xfId="0" applyFont="1" applyFill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1" fillId="0" borderId="29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57150</xdr:colOff>
      <xdr:row>3</xdr:row>
      <xdr:rowOff>47626</xdr:rowOff>
    </xdr:from>
    <xdr:to>
      <xdr:col>7</xdr:col>
      <xdr:colOff>19050</xdr:colOff>
      <xdr:row>8</xdr:row>
      <xdr:rowOff>209550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10375" y="1152526"/>
          <a:ext cx="2428875" cy="1876424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2457450</xdr:colOff>
      <xdr:row>25</xdr:row>
      <xdr:rowOff>190499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81775" y="3733800"/>
          <a:ext cx="2457450" cy="2666999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2409825</xdr:colOff>
      <xdr:row>41</xdr:row>
      <xdr:rowOff>142875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81775" y="8077200"/>
          <a:ext cx="2409825" cy="2371725"/>
        </a:xfrm>
        <a:prstGeom prst="rect">
          <a:avLst/>
        </a:prstGeom>
      </xdr:spPr>
    </xdr:pic>
    <xdr:clientData/>
  </xdr:twoCellAnchor>
  <xdr:twoCellAnchor editAs="oneCell">
    <xdr:from>
      <xdr:col>5</xdr:col>
      <xdr:colOff>1590675</xdr:colOff>
      <xdr:row>43</xdr:row>
      <xdr:rowOff>285750</xdr:rowOff>
    </xdr:from>
    <xdr:to>
      <xdr:col>6</xdr:col>
      <xdr:colOff>2419350</xdr:colOff>
      <xdr:row>57</xdr:row>
      <xdr:rowOff>38099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62725" y="10096500"/>
          <a:ext cx="2419350" cy="2705099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2438400</xdr:colOff>
      <xdr:row>64</xdr:row>
      <xdr:rowOff>361949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81775" y="13449300"/>
          <a:ext cx="2438400" cy="18859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3"/>
  <sheetViews>
    <sheetView tabSelected="1" topLeftCell="A76" workbookViewId="0">
      <selection activeCell="B3" sqref="A3:XFD10"/>
    </sheetView>
  </sheetViews>
  <sheetFormatPr defaultRowHeight="13.5" x14ac:dyDescent="0.15"/>
  <cols>
    <col min="2" max="2" width="11" customWidth="1"/>
    <col min="3" max="3" width="20" customWidth="1"/>
    <col min="4" max="4" width="17.25" customWidth="1"/>
    <col min="5" max="5" width="18.5" customWidth="1"/>
    <col min="6" max="6" width="12.875" customWidth="1"/>
    <col min="7" max="7" width="32.375" customWidth="1"/>
    <col min="8" max="8" width="19.25" customWidth="1"/>
  </cols>
  <sheetData>
    <row r="1" spans="1:8" ht="30" customHeight="1" thickBot="1" x14ac:dyDescent="0.2">
      <c r="A1" s="35" t="s">
        <v>104</v>
      </c>
      <c r="B1" s="35"/>
      <c r="C1" s="35"/>
      <c r="D1" s="35"/>
      <c r="E1" s="35"/>
      <c r="F1" s="35"/>
      <c r="G1" s="35"/>
      <c r="H1" s="35"/>
    </row>
    <row r="2" spans="1:8" ht="38.25" thickBot="1" x14ac:dyDescent="0.2">
      <c r="A2" s="4" t="s">
        <v>0</v>
      </c>
      <c r="B2" s="5" t="s">
        <v>1</v>
      </c>
      <c r="C2" s="5" t="s">
        <v>2</v>
      </c>
      <c r="D2" s="6" t="s">
        <v>18</v>
      </c>
      <c r="E2" s="6" t="s">
        <v>24</v>
      </c>
      <c r="F2" s="6" t="s">
        <v>23</v>
      </c>
      <c r="G2" s="6" t="s">
        <v>19</v>
      </c>
      <c r="H2" s="7" t="s">
        <v>20</v>
      </c>
    </row>
    <row r="3" spans="1:8" ht="27" customHeight="1" x14ac:dyDescent="0.15">
      <c r="A3" s="36" t="s">
        <v>3</v>
      </c>
      <c r="B3" s="8" t="s">
        <v>4</v>
      </c>
      <c r="C3" s="26">
        <v>1</v>
      </c>
      <c r="D3" s="8" t="s">
        <v>22</v>
      </c>
      <c r="E3" s="8">
        <v>5</v>
      </c>
      <c r="F3" s="41" t="s">
        <v>25</v>
      </c>
      <c r="G3" s="41"/>
      <c r="H3" s="44" t="s">
        <v>108</v>
      </c>
    </row>
    <row r="4" spans="1:8" ht="27" customHeight="1" x14ac:dyDescent="0.15">
      <c r="A4" s="37"/>
      <c r="B4" s="3" t="s">
        <v>5</v>
      </c>
      <c r="C4" s="27">
        <v>1</v>
      </c>
      <c r="D4" s="3" t="s">
        <v>22</v>
      </c>
      <c r="E4" s="3">
        <v>5</v>
      </c>
      <c r="F4" s="42"/>
      <c r="G4" s="42"/>
      <c r="H4" s="45"/>
    </row>
    <row r="5" spans="1:8" ht="27" customHeight="1" x14ac:dyDescent="0.15">
      <c r="A5" s="37"/>
      <c r="B5" s="3" t="s">
        <v>6</v>
      </c>
      <c r="C5" s="27">
        <v>1</v>
      </c>
      <c r="D5" s="3" t="s">
        <v>21</v>
      </c>
      <c r="E5" s="3">
        <v>5</v>
      </c>
      <c r="F5" s="42"/>
      <c r="G5" s="42"/>
      <c r="H5" s="45"/>
    </row>
    <row r="6" spans="1:8" ht="27" customHeight="1" x14ac:dyDescent="0.15">
      <c r="A6" s="37"/>
      <c r="B6" s="3" t="s">
        <v>7</v>
      </c>
      <c r="C6" s="27">
        <v>1</v>
      </c>
      <c r="D6" s="3" t="s">
        <v>21</v>
      </c>
      <c r="E6" s="3">
        <v>5</v>
      </c>
      <c r="F6" s="42"/>
      <c r="G6" s="42"/>
      <c r="H6" s="45"/>
    </row>
    <row r="7" spans="1:8" ht="27" customHeight="1" x14ac:dyDescent="0.15">
      <c r="A7" s="37"/>
      <c r="B7" s="3" t="s">
        <v>8</v>
      </c>
      <c r="C7" s="27">
        <v>1</v>
      </c>
      <c r="D7" s="3" t="s">
        <v>21</v>
      </c>
      <c r="E7" s="3">
        <v>5</v>
      </c>
      <c r="F7" s="42"/>
      <c r="G7" s="42"/>
      <c r="H7" s="45"/>
    </row>
    <row r="8" spans="1:8" ht="27" customHeight="1" x14ac:dyDescent="0.15">
      <c r="A8" s="37"/>
      <c r="B8" s="3" t="s">
        <v>9</v>
      </c>
      <c r="C8" s="27">
        <v>1</v>
      </c>
      <c r="D8" s="3" t="s">
        <v>21</v>
      </c>
      <c r="E8" s="3">
        <v>5</v>
      </c>
      <c r="F8" s="42"/>
      <c r="G8" s="42"/>
      <c r="H8" s="45"/>
    </row>
    <row r="9" spans="1:8" ht="27" customHeight="1" x14ac:dyDescent="0.15">
      <c r="A9" s="37"/>
      <c r="B9" s="3" t="s">
        <v>10</v>
      </c>
      <c r="C9" s="27">
        <v>1</v>
      </c>
      <c r="D9" s="3" t="s">
        <v>21</v>
      </c>
      <c r="E9" s="3">
        <v>5</v>
      </c>
      <c r="F9" s="42"/>
      <c r="G9" s="42"/>
      <c r="H9" s="45"/>
    </row>
    <row r="10" spans="1:8" ht="27" customHeight="1" thickBot="1" x14ac:dyDescent="0.2">
      <c r="A10" s="38"/>
      <c r="B10" s="9" t="s">
        <v>11</v>
      </c>
      <c r="C10" s="28">
        <v>1</v>
      </c>
      <c r="D10" s="9" t="s">
        <v>21</v>
      </c>
      <c r="E10" s="9">
        <v>5</v>
      </c>
      <c r="F10" s="43"/>
      <c r="G10" s="43"/>
      <c r="H10" s="46"/>
    </row>
    <row r="11" spans="1:8" ht="25.5" customHeight="1" thickBot="1" x14ac:dyDescent="0.2">
      <c r="A11" s="15"/>
      <c r="B11" s="16"/>
      <c r="C11" s="29">
        <f>SUM(C3:C10)</f>
        <v>8</v>
      </c>
      <c r="D11" s="16"/>
      <c r="E11" s="16">
        <f>SUM(E3:E10)</f>
        <v>40</v>
      </c>
      <c r="F11" s="16"/>
      <c r="G11" s="16"/>
      <c r="H11" s="17"/>
    </row>
    <row r="12" spans="1:8" ht="38.25" thickBot="1" x14ac:dyDescent="0.2">
      <c r="A12" s="4" t="s">
        <v>0</v>
      </c>
      <c r="B12" s="5" t="s">
        <v>1</v>
      </c>
      <c r="C12" s="5" t="s">
        <v>2</v>
      </c>
      <c r="D12" s="6" t="s">
        <v>18</v>
      </c>
      <c r="E12" s="6" t="s">
        <v>24</v>
      </c>
      <c r="F12" s="6" t="s">
        <v>23</v>
      </c>
      <c r="G12" s="6" t="s">
        <v>19</v>
      </c>
      <c r="H12" s="7" t="s">
        <v>20</v>
      </c>
    </row>
    <row r="13" spans="1:8" ht="15" customHeight="1" thickBot="1" x14ac:dyDescent="0.2">
      <c r="A13" s="39" t="s">
        <v>26</v>
      </c>
      <c r="B13" s="1" t="s">
        <v>12</v>
      </c>
      <c r="C13" s="1">
        <v>1</v>
      </c>
      <c r="D13" s="9" t="s">
        <v>28</v>
      </c>
      <c r="E13" s="9">
        <v>3.96</v>
      </c>
      <c r="F13" s="41">
        <v>55.44</v>
      </c>
      <c r="G13" s="41"/>
      <c r="H13" s="44" t="s">
        <v>45</v>
      </c>
    </row>
    <row r="14" spans="1:8" ht="15" customHeight="1" thickBot="1" x14ac:dyDescent="0.2">
      <c r="A14" s="39"/>
      <c r="B14" s="1" t="s">
        <v>4</v>
      </c>
      <c r="C14" s="1">
        <v>1</v>
      </c>
      <c r="D14" s="9" t="s">
        <v>28</v>
      </c>
      <c r="E14" s="9">
        <v>3.96</v>
      </c>
      <c r="F14" s="42"/>
      <c r="G14" s="42"/>
      <c r="H14" s="45"/>
    </row>
    <row r="15" spans="1:8" ht="15" customHeight="1" thickBot="1" x14ac:dyDescent="0.2">
      <c r="A15" s="39"/>
      <c r="B15" s="1" t="s">
        <v>13</v>
      </c>
      <c r="C15" s="1">
        <v>1</v>
      </c>
      <c r="D15" s="9" t="s">
        <v>27</v>
      </c>
      <c r="E15" s="9">
        <v>3.96</v>
      </c>
      <c r="F15" s="42"/>
      <c r="G15" s="42"/>
      <c r="H15" s="45"/>
    </row>
    <row r="16" spans="1:8" ht="15" customHeight="1" thickBot="1" x14ac:dyDescent="0.2">
      <c r="A16" s="39"/>
      <c r="B16" s="1" t="s">
        <v>5</v>
      </c>
      <c r="C16" s="1">
        <v>1</v>
      </c>
      <c r="D16" s="9" t="s">
        <v>27</v>
      </c>
      <c r="E16" s="9">
        <v>3.96</v>
      </c>
      <c r="F16" s="42"/>
      <c r="G16" s="42"/>
      <c r="H16" s="45"/>
    </row>
    <row r="17" spans="1:8" ht="15" customHeight="1" thickBot="1" x14ac:dyDescent="0.2">
      <c r="A17" s="39"/>
      <c r="B17" s="1" t="s">
        <v>6</v>
      </c>
      <c r="C17" s="1">
        <v>1</v>
      </c>
      <c r="D17" s="9" t="s">
        <v>27</v>
      </c>
      <c r="E17" s="9">
        <v>3.96</v>
      </c>
      <c r="F17" s="42"/>
      <c r="G17" s="42"/>
      <c r="H17" s="45"/>
    </row>
    <row r="18" spans="1:8" ht="15" customHeight="1" thickBot="1" x14ac:dyDescent="0.2">
      <c r="A18" s="39"/>
      <c r="B18" s="1" t="s">
        <v>14</v>
      </c>
      <c r="C18" s="1">
        <v>1</v>
      </c>
      <c r="D18" s="9" t="s">
        <v>27</v>
      </c>
      <c r="E18" s="9">
        <v>3.96</v>
      </c>
      <c r="F18" s="42"/>
      <c r="G18" s="42"/>
      <c r="H18" s="45"/>
    </row>
    <row r="19" spans="1:8" ht="15" customHeight="1" thickBot="1" x14ac:dyDescent="0.2">
      <c r="A19" s="39"/>
      <c r="B19" s="1" t="s">
        <v>15</v>
      </c>
      <c r="C19" s="1">
        <v>1</v>
      </c>
      <c r="D19" s="9" t="s">
        <v>27</v>
      </c>
      <c r="E19" s="9">
        <v>3.96</v>
      </c>
      <c r="F19" s="42"/>
      <c r="G19" s="42"/>
      <c r="H19" s="45"/>
    </row>
    <row r="20" spans="1:8" ht="15" customHeight="1" thickBot="1" x14ac:dyDescent="0.2">
      <c r="A20" s="39"/>
      <c r="B20" s="1" t="s">
        <v>7</v>
      </c>
      <c r="C20" s="1">
        <v>1</v>
      </c>
      <c r="D20" s="9" t="s">
        <v>27</v>
      </c>
      <c r="E20" s="9">
        <v>3.96</v>
      </c>
      <c r="F20" s="42"/>
      <c r="G20" s="42"/>
      <c r="H20" s="45"/>
    </row>
    <row r="21" spans="1:8" ht="15" customHeight="1" thickBot="1" x14ac:dyDescent="0.2">
      <c r="A21" s="39"/>
      <c r="B21" s="1" t="s">
        <v>16</v>
      </c>
      <c r="C21" s="1">
        <v>1</v>
      </c>
      <c r="D21" s="9" t="s">
        <v>27</v>
      </c>
      <c r="E21" s="9">
        <v>3.96</v>
      </c>
      <c r="F21" s="42"/>
      <c r="G21" s="42"/>
      <c r="H21" s="45"/>
    </row>
    <row r="22" spans="1:8" ht="15" customHeight="1" thickBot="1" x14ac:dyDescent="0.2">
      <c r="A22" s="39"/>
      <c r="B22" s="1" t="s">
        <v>17</v>
      </c>
      <c r="C22" s="1">
        <v>1</v>
      </c>
      <c r="D22" s="9" t="s">
        <v>27</v>
      </c>
      <c r="E22" s="9">
        <v>3.96</v>
      </c>
      <c r="F22" s="42"/>
      <c r="G22" s="42"/>
      <c r="H22" s="45"/>
    </row>
    <row r="23" spans="1:8" ht="15" customHeight="1" thickBot="1" x14ac:dyDescent="0.2">
      <c r="A23" s="39"/>
      <c r="B23" s="1" t="s">
        <v>8</v>
      </c>
      <c r="C23" s="1">
        <v>1</v>
      </c>
      <c r="D23" s="9" t="s">
        <v>27</v>
      </c>
      <c r="E23" s="9">
        <v>3.96</v>
      </c>
      <c r="F23" s="42"/>
      <c r="G23" s="42"/>
      <c r="H23" s="45"/>
    </row>
    <row r="24" spans="1:8" ht="15" customHeight="1" thickBot="1" x14ac:dyDescent="0.2">
      <c r="A24" s="39"/>
      <c r="B24" s="1" t="s">
        <v>9</v>
      </c>
      <c r="C24" s="1">
        <v>1</v>
      </c>
      <c r="D24" s="9" t="s">
        <v>27</v>
      </c>
      <c r="E24" s="9">
        <v>3.96</v>
      </c>
      <c r="F24" s="42"/>
      <c r="G24" s="42"/>
      <c r="H24" s="45"/>
    </row>
    <row r="25" spans="1:8" ht="15" customHeight="1" thickBot="1" x14ac:dyDescent="0.2">
      <c r="A25" s="39"/>
      <c r="B25" s="1" t="s">
        <v>10</v>
      </c>
      <c r="C25" s="1">
        <v>1</v>
      </c>
      <c r="D25" s="9" t="s">
        <v>27</v>
      </c>
      <c r="E25" s="9">
        <v>3.96</v>
      </c>
      <c r="F25" s="42"/>
      <c r="G25" s="42"/>
      <c r="H25" s="45"/>
    </row>
    <row r="26" spans="1:8" ht="15" customHeight="1" thickBot="1" x14ac:dyDescent="0.2">
      <c r="A26" s="40"/>
      <c r="B26" s="1" t="s">
        <v>11</v>
      </c>
      <c r="C26" s="1">
        <v>1</v>
      </c>
      <c r="D26" s="9" t="s">
        <v>27</v>
      </c>
      <c r="E26" s="9">
        <v>3.96</v>
      </c>
      <c r="F26" s="43"/>
      <c r="G26" s="43"/>
      <c r="H26" s="46"/>
    </row>
    <row r="27" spans="1:8" ht="27" customHeight="1" thickBot="1" x14ac:dyDescent="0.2">
      <c r="A27" s="18"/>
      <c r="B27" s="11"/>
      <c r="C27" s="11">
        <f>SUM(C13:C26)</f>
        <v>14</v>
      </c>
      <c r="D27" s="11"/>
      <c r="E27" s="11">
        <f>SUM(E13:E26)</f>
        <v>55.440000000000005</v>
      </c>
      <c r="F27" s="11"/>
      <c r="G27" s="11"/>
      <c r="H27" s="19"/>
    </row>
    <row r="28" spans="1:8" ht="38.25" thickBot="1" x14ac:dyDescent="0.2">
      <c r="A28" s="4" t="s">
        <v>0</v>
      </c>
      <c r="B28" s="5" t="s">
        <v>1</v>
      </c>
      <c r="C28" s="5" t="s">
        <v>2</v>
      </c>
      <c r="D28" s="6" t="s">
        <v>18</v>
      </c>
      <c r="E28" s="6" t="s">
        <v>24</v>
      </c>
      <c r="F28" s="6" t="s">
        <v>23</v>
      </c>
      <c r="G28" s="6" t="s">
        <v>19</v>
      </c>
      <c r="H28" s="7" t="s">
        <v>20</v>
      </c>
    </row>
    <row r="29" spans="1:8" ht="13.5" customHeight="1" thickBot="1" x14ac:dyDescent="0.2">
      <c r="A29" s="39" t="s">
        <v>31</v>
      </c>
      <c r="B29" s="1" t="s">
        <v>12</v>
      </c>
      <c r="C29" s="1">
        <v>1</v>
      </c>
      <c r="D29" s="9" t="s">
        <v>35</v>
      </c>
      <c r="E29" s="9">
        <v>1.3</v>
      </c>
      <c r="F29" s="41">
        <v>18.2</v>
      </c>
      <c r="G29" s="41"/>
      <c r="H29" s="44" t="s">
        <v>46</v>
      </c>
    </row>
    <row r="30" spans="1:8" ht="13.5" customHeight="1" thickBot="1" x14ac:dyDescent="0.2">
      <c r="A30" s="39"/>
      <c r="B30" s="1" t="s">
        <v>4</v>
      </c>
      <c r="C30" s="1">
        <v>1</v>
      </c>
      <c r="D30" s="9" t="s">
        <v>30</v>
      </c>
      <c r="E30" s="9">
        <v>1.3</v>
      </c>
      <c r="F30" s="42"/>
      <c r="G30" s="42"/>
      <c r="H30" s="45"/>
    </row>
    <row r="31" spans="1:8" ht="13.5" customHeight="1" thickBot="1" x14ac:dyDescent="0.2">
      <c r="A31" s="39"/>
      <c r="B31" s="1" t="s">
        <v>13</v>
      </c>
      <c r="C31" s="1">
        <v>1</v>
      </c>
      <c r="D31" s="9" t="s">
        <v>29</v>
      </c>
      <c r="E31" s="9">
        <v>1.3</v>
      </c>
      <c r="F31" s="42"/>
      <c r="G31" s="42"/>
      <c r="H31" s="45"/>
    </row>
    <row r="32" spans="1:8" ht="13.5" customHeight="1" thickBot="1" x14ac:dyDescent="0.2">
      <c r="A32" s="39"/>
      <c r="B32" s="1" t="s">
        <v>5</v>
      </c>
      <c r="C32" s="1">
        <v>1</v>
      </c>
      <c r="D32" s="9" t="s">
        <v>29</v>
      </c>
      <c r="E32" s="9">
        <v>1.3</v>
      </c>
      <c r="F32" s="42"/>
      <c r="G32" s="42"/>
      <c r="H32" s="45"/>
    </row>
    <row r="33" spans="1:8" ht="13.5" customHeight="1" thickBot="1" x14ac:dyDescent="0.2">
      <c r="A33" s="39"/>
      <c r="B33" s="1" t="s">
        <v>6</v>
      </c>
      <c r="C33" s="1">
        <v>1</v>
      </c>
      <c r="D33" s="9" t="s">
        <v>29</v>
      </c>
      <c r="E33" s="9">
        <v>1.3</v>
      </c>
      <c r="F33" s="42"/>
      <c r="G33" s="42"/>
      <c r="H33" s="45"/>
    </row>
    <row r="34" spans="1:8" ht="13.5" customHeight="1" thickBot="1" x14ac:dyDescent="0.2">
      <c r="A34" s="39"/>
      <c r="B34" s="1" t="s">
        <v>14</v>
      </c>
      <c r="C34" s="1">
        <v>1</v>
      </c>
      <c r="D34" s="9" t="s">
        <v>29</v>
      </c>
      <c r="E34" s="9">
        <v>1.3</v>
      </c>
      <c r="F34" s="42"/>
      <c r="G34" s="42"/>
      <c r="H34" s="45"/>
    </row>
    <row r="35" spans="1:8" ht="13.5" customHeight="1" thickBot="1" x14ac:dyDescent="0.2">
      <c r="A35" s="39"/>
      <c r="B35" s="1" t="s">
        <v>15</v>
      </c>
      <c r="C35" s="1">
        <v>1</v>
      </c>
      <c r="D35" s="9" t="s">
        <v>29</v>
      </c>
      <c r="E35" s="9">
        <v>1.3</v>
      </c>
      <c r="F35" s="42"/>
      <c r="G35" s="42"/>
      <c r="H35" s="45"/>
    </row>
    <row r="36" spans="1:8" ht="13.5" customHeight="1" thickBot="1" x14ac:dyDescent="0.2">
      <c r="A36" s="39"/>
      <c r="B36" s="1" t="s">
        <v>7</v>
      </c>
      <c r="C36" s="1">
        <v>1</v>
      </c>
      <c r="D36" s="9" t="s">
        <v>29</v>
      </c>
      <c r="E36" s="9">
        <v>1.3</v>
      </c>
      <c r="F36" s="42"/>
      <c r="G36" s="42"/>
      <c r="H36" s="45"/>
    </row>
    <row r="37" spans="1:8" ht="13.5" customHeight="1" thickBot="1" x14ac:dyDescent="0.2">
      <c r="A37" s="39"/>
      <c r="B37" s="1" t="s">
        <v>16</v>
      </c>
      <c r="C37" s="1">
        <v>1</v>
      </c>
      <c r="D37" s="9" t="s">
        <v>29</v>
      </c>
      <c r="E37" s="9">
        <v>1.3</v>
      </c>
      <c r="F37" s="42"/>
      <c r="G37" s="42"/>
      <c r="H37" s="45"/>
    </row>
    <row r="38" spans="1:8" ht="13.5" customHeight="1" thickBot="1" x14ac:dyDescent="0.2">
      <c r="A38" s="39"/>
      <c r="B38" s="1" t="s">
        <v>17</v>
      </c>
      <c r="C38" s="1">
        <v>1</v>
      </c>
      <c r="D38" s="9" t="s">
        <v>29</v>
      </c>
      <c r="E38" s="9">
        <v>1.3</v>
      </c>
      <c r="F38" s="42"/>
      <c r="G38" s="42"/>
      <c r="H38" s="45"/>
    </row>
    <row r="39" spans="1:8" ht="13.5" customHeight="1" thickBot="1" x14ac:dyDescent="0.2">
      <c r="A39" s="39"/>
      <c r="B39" s="1" t="s">
        <v>8</v>
      </c>
      <c r="C39" s="1">
        <v>1</v>
      </c>
      <c r="D39" s="9" t="s">
        <v>29</v>
      </c>
      <c r="E39" s="9">
        <v>1.3</v>
      </c>
      <c r="F39" s="42"/>
      <c r="G39" s="42"/>
      <c r="H39" s="45"/>
    </row>
    <row r="40" spans="1:8" ht="13.5" customHeight="1" thickBot="1" x14ac:dyDescent="0.2">
      <c r="A40" s="39"/>
      <c r="B40" s="1" t="s">
        <v>9</v>
      </c>
      <c r="C40" s="1">
        <v>1</v>
      </c>
      <c r="D40" s="9" t="s">
        <v>29</v>
      </c>
      <c r="E40" s="9">
        <v>1.3</v>
      </c>
      <c r="F40" s="42"/>
      <c r="G40" s="42"/>
      <c r="H40" s="45"/>
    </row>
    <row r="41" spans="1:8" ht="13.5" customHeight="1" thickBot="1" x14ac:dyDescent="0.2">
      <c r="A41" s="39"/>
      <c r="B41" s="1" t="s">
        <v>10</v>
      </c>
      <c r="C41" s="1">
        <v>1</v>
      </c>
      <c r="D41" s="9" t="s">
        <v>29</v>
      </c>
      <c r="E41" s="9">
        <v>1.3</v>
      </c>
      <c r="F41" s="42"/>
      <c r="G41" s="42"/>
      <c r="H41" s="45"/>
    </row>
    <row r="42" spans="1:8" ht="38.25" customHeight="1" thickBot="1" x14ac:dyDescent="0.2">
      <c r="A42" s="40"/>
      <c r="B42" s="1" t="s">
        <v>11</v>
      </c>
      <c r="C42" s="1">
        <v>1</v>
      </c>
      <c r="D42" s="9" t="s">
        <v>29</v>
      </c>
      <c r="E42" s="9">
        <v>1.3</v>
      </c>
      <c r="F42" s="43"/>
      <c r="G42" s="43"/>
      <c r="H42" s="46"/>
    </row>
    <row r="43" spans="1:8" ht="28.5" customHeight="1" x14ac:dyDescent="0.15">
      <c r="A43" s="20"/>
      <c r="B43" s="16"/>
      <c r="C43" s="16">
        <f>SUM(C29:C42)</f>
        <v>14</v>
      </c>
      <c r="D43" s="16"/>
      <c r="E43" s="16">
        <f>SUM(E29:E42)</f>
        <v>18.200000000000003</v>
      </c>
      <c r="F43" s="16"/>
      <c r="G43" s="16"/>
      <c r="H43" s="17"/>
    </row>
    <row r="44" spans="1:8" ht="37.5" x14ac:dyDescent="0.15">
      <c r="A44" s="13" t="s">
        <v>0</v>
      </c>
      <c r="B44" s="3" t="s">
        <v>1</v>
      </c>
      <c r="C44" s="13" t="s">
        <v>2</v>
      </c>
      <c r="D44" s="2" t="s">
        <v>18</v>
      </c>
      <c r="E44" s="2" t="s">
        <v>24</v>
      </c>
      <c r="F44" s="2" t="s">
        <v>23</v>
      </c>
      <c r="G44" s="2" t="s">
        <v>19</v>
      </c>
      <c r="H44" s="2" t="s">
        <v>20</v>
      </c>
    </row>
    <row r="45" spans="1:8" ht="15" customHeight="1" x14ac:dyDescent="0.15">
      <c r="A45" s="48" t="s">
        <v>32</v>
      </c>
      <c r="B45" s="3" t="s">
        <v>12</v>
      </c>
      <c r="C45" s="3">
        <v>1</v>
      </c>
      <c r="D45" s="2" t="s">
        <v>34</v>
      </c>
      <c r="E45" s="2">
        <v>2.2999999999999998</v>
      </c>
      <c r="F45" s="47">
        <v>32.299999999999997</v>
      </c>
      <c r="G45" s="47"/>
      <c r="H45" s="48" t="s">
        <v>47</v>
      </c>
    </row>
    <row r="46" spans="1:8" ht="15" customHeight="1" x14ac:dyDescent="0.15">
      <c r="A46" s="48"/>
      <c r="B46" s="3" t="s">
        <v>4</v>
      </c>
      <c r="C46" s="3">
        <v>1</v>
      </c>
      <c r="D46" s="2" t="s">
        <v>34</v>
      </c>
      <c r="E46" s="2">
        <v>2.2999999999999998</v>
      </c>
      <c r="F46" s="47"/>
      <c r="G46" s="47"/>
      <c r="H46" s="48"/>
    </row>
    <row r="47" spans="1:8" ht="15" customHeight="1" x14ac:dyDescent="0.15">
      <c r="A47" s="48"/>
      <c r="B47" s="3" t="s">
        <v>13</v>
      </c>
      <c r="C47" s="3">
        <v>1</v>
      </c>
      <c r="D47" s="2" t="s">
        <v>33</v>
      </c>
      <c r="E47" s="2">
        <v>2.2999999999999998</v>
      </c>
      <c r="F47" s="47"/>
      <c r="G47" s="47"/>
      <c r="H47" s="48"/>
    </row>
    <row r="48" spans="1:8" ht="15" customHeight="1" x14ac:dyDescent="0.15">
      <c r="A48" s="48"/>
      <c r="B48" s="3" t="s">
        <v>5</v>
      </c>
      <c r="C48" s="3">
        <v>1</v>
      </c>
      <c r="D48" s="2" t="s">
        <v>33</v>
      </c>
      <c r="E48" s="2">
        <v>2.2999999999999998</v>
      </c>
      <c r="F48" s="47"/>
      <c r="G48" s="47"/>
      <c r="H48" s="48"/>
    </row>
    <row r="49" spans="1:8" ht="15" customHeight="1" x14ac:dyDescent="0.15">
      <c r="A49" s="48"/>
      <c r="B49" s="3" t="s">
        <v>6</v>
      </c>
      <c r="C49" s="3">
        <v>1</v>
      </c>
      <c r="D49" s="2" t="s">
        <v>33</v>
      </c>
      <c r="E49" s="2">
        <v>2.2999999999999998</v>
      </c>
      <c r="F49" s="47"/>
      <c r="G49" s="47"/>
      <c r="H49" s="48"/>
    </row>
    <row r="50" spans="1:8" ht="15" customHeight="1" x14ac:dyDescent="0.15">
      <c r="A50" s="48"/>
      <c r="B50" s="3" t="s">
        <v>14</v>
      </c>
      <c r="C50" s="3">
        <v>1</v>
      </c>
      <c r="D50" s="2" t="s">
        <v>33</v>
      </c>
      <c r="E50" s="2">
        <v>2.2999999999999998</v>
      </c>
      <c r="F50" s="47"/>
      <c r="G50" s="47"/>
      <c r="H50" s="48"/>
    </row>
    <row r="51" spans="1:8" ht="15" customHeight="1" x14ac:dyDescent="0.15">
      <c r="A51" s="48"/>
      <c r="B51" s="3" t="s">
        <v>15</v>
      </c>
      <c r="C51" s="3">
        <v>1</v>
      </c>
      <c r="D51" s="2" t="s">
        <v>33</v>
      </c>
      <c r="E51" s="2">
        <v>2.2999999999999998</v>
      </c>
      <c r="F51" s="47"/>
      <c r="G51" s="47"/>
      <c r="H51" s="48"/>
    </row>
    <row r="52" spans="1:8" ht="15" customHeight="1" x14ac:dyDescent="0.15">
      <c r="A52" s="48"/>
      <c r="B52" s="3" t="s">
        <v>7</v>
      </c>
      <c r="C52" s="3">
        <v>1</v>
      </c>
      <c r="D52" s="2" t="s">
        <v>33</v>
      </c>
      <c r="E52" s="2">
        <v>2.2999999999999998</v>
      </c>
      <c r="F52" s="47"/>
      <c r="G52" s="47"/>
      <c r="H52" s="48"/>
    </row>
    <row r="53" spans="1:8" ht="15" customHeight="1" x14ac:dyDescent="0.15">
      <c r="A53" s="48"/>
      <c r="B53" s="3" t="s">
        <v>16</v>
      </c>
      <c r="C53" s="3">
        <v>1</v>
      </c>
      <c r="D53" s="2" t="s">
        <v>33</v>
      </c>
      <c r="E53" s="2">
        <v>2.2999999999999998</v>
      </c>
      <c r="F53" s="47"/>
      <c r="G53" s="47"/>
      <c r="H53" s="48"/>
    </row>
    <row r="54" spans="1:8" ht="15" customHeight="1" x14ac:dyDescent="0.15">
      <c r="A54" s="48"/>
      <c r="B54" s="3" t="s">
        <v>17</v>
      </c>
      <c r="C54" s="3">
        <v>1</v>
      </c>
      <c r="D54" s="2" t="s">
        <v>33</v>
      </c>
      <c r="E54" s="2">
        <v>2.2999999999999998</v>
      </c>
      <c r="F54" s="47"/>
      <c r="G54" s="47"/>
      <c r="H54" s="48"/>
    </row>
    <row r="55" spans="1:8" ht="15" customHeight="1" x14ac:dyDescent="0.15">
      <c r="A55" s="48"/>
      <c r="B55" s="3" t="s">
        <v>8</v>
      </c>
      <c r="C55" s="3">
        <v>1</v>
      </c>
      <c r="D55" s="2" t="s">
        <v>33</v>
      </c>
      <c r="E55" s="2">
        <v>2.2999999999999998</v>
      </c>
      <c r="F55" s="47"/>
      <c r="G55" s="47"/>
      <c r="H55" s="48"/>
    </row>
    <row r="56" spans="1:8" ht="15" customHeight="1" x14ac:dyDescent="0.15">
      <c r="A56" s="48"/>
      <c r="B56" s="3" t="s">
        <v>9</v>
      </c>
      <c r="C56" s="3">
        <v>1</v>
      </c>
      <c r="D56" s="2" t="s">
        <v>33</v>
      </c>
      <c r="E56" s="2">
        <v>2.2999999999999998</v>
      </c>
      <c r="F56" s="47"/>
      <c r="G56" s="47"/>
      <c r="H56" s="48"/>
    </row>
    <row r="57" spans="1:8" ht="15" customHeight="1" x14ac:dyDescent="0.15">
      <c r="A57" s="48"/>
      <c r="B57" s="3" t="s">
        <v>10</v>
      </c>
      <c r="C57" s="3">
        <v>1</v>
      </c>
      <c r="D57" s="2" t="s">
        <v>33</v>
      </c>
      <c r="E57" s="2">
        <v>2.2999999999999998</v>
      </c>
      <c r="F57" s="47"/>
      <c r="G57" s="47"/>
      <c r="H57" s="48"/>
    </row>
    <row r="58" spans="1:8" ht="15" customHeight="1" x14ac:dyDescent="0.15">
      <c r="A58" s="48"/>
      <c r="B58" s="3" t="s">
        <v>11</v>
      </c>
      <c r="C58" s="3">
        <v>1</v>
      </c>
      <c r="D58" s="2" t="s">
        <v>33</v>
      </c>
      <c r="E58" s="2">
        <v>2.2999999999999998</v>
      </c>
      <c r="F58" s="47"/>
      <c r="G58" s="47"/>
      <c r="H58" s="48"/>
    </row>
    <row r="59" spans="1:8" ht="27.75" customHeight="1" x14ac:dyDescent="0.15">
      <c r="A59" s="18"/>
      <c r="B59" s="11"/>
      <c r="C59" s="11">
        <f>SUM(C45:C58)</f>
        <v>14</v>
      </c>
      <c r="D59" s="12"/>
      <c r="E59" s="12">
        <f>SUM(E45:E58)</f>
        <v>32.200000000000003</v>
      </c>
      <c r="F59" s="12"/>
      <c r="G59" s="12"/>
      <c r="H59" s="22"/>
    </row>
    <row r="60" spans="1:8" ht="37.5" x14ac:dyDescent="0.15">
      <c r="A60" s="14" t="s">
        <v>0</v>
      </c>
      <c r="B60" s="13" t="s">
        <v>1</v>
      </c>
      <c r="C60" s="13" t="s">
        <v>2</v>
      </c>
      <c r="D60" s="2" t="s">
        <v>18</v>
      </c>
      <c r="E60" s="2" t="s">
        <v>24</v>
      </c>
      <c r="F60" s="2" t="s">
        <v>23</v>
      </c>
      <c r="G60" s="2" t="s">
        <v>19</v>
      </c>
      <c r="H60" s="21" t="s">
        <v>20</v>
      </c>
    </row>
    <row r="61" spans="1:8" ht="30" customHeight="1" x14ac:dyDescent="0.15">
      <c r="A61" s="37" t="s">
        <v>36</v>
      </c>
      <c r="B61" s="13" t="s">
        <v>37</v>
      </c>
      <c r="C61" s="13">
        <v>1</v>
      </c>
      <c r="D61" s="2" t="s">
        <v>42</v>
      </c>
      <c r="E61" s="2" t="s">
        <v>44</v>
      </c>
      <c r="F61" s="56">
        <v>15</v>
      </c>
      <c r="G61" s="56"/>
      <c r="H61" s="59" t="s">
        <v>48</v>
      </c>
    </row>
    <row r="62" spans="1:8" ht="30" customHeight="1" x14ac:dyDescent="0.15">
      <c r="A62" s="37"/>
      <c r="B62" s="13" t="s">
        <v>38</v>
      </c>
      <c r="C62" s="13">
        <v>1</v>
      </c>
      <c r="D62" s="2" t="s">
        <v>42</v>
      </c>
      <c r="E62" s="2" t="s">
        <v>44</v>
      </c>
      <c r="F62" s="57"/>
      <c r="G62" s="57"/>
      <c r="H62" s="60"/>
    </row>
    <row r="63" spans="1:8" ht="30" customHeight="1" x14ac:dyDescent="0.15">
      <c r="A63" s="37"/>
      <c r="B63" s="13" t="s">
        <v>39</v>
      </c>
      <c r="C63" s="13">
        <v>1</v>
      </c>
      <c r="D63" s="2" t="s">
        <v>42</v>
      </c>
      <c r="E63" s="2" t="s">
        <v>43</v>
      </c>
      <c r="F63" s="57"/>
      <c r="G63" s="57"/>
      <c r="H63" s="60"/>
    </row>
    <row r="64" spans="1:8" ht="30" customHeight="1" x14ac:dyDescent="0.15">
      <c r="A64" s="37"/>
      <c r="B64" s="13" t="s">
        <v>40</v>
      </c>
      <c r="C64" s="13">
        <v>1</v>
      </c>
      <c r="D64" s="2" t="s">
        <v>42</v>
      </c>
      <c r="E64" s="2" t="s">
        <v>43</v>
      </c>
      <c r="F64" s="57"/>
      <c r="G64" s="57"/>
      <c r="H64" s="60"/>
    </row>
    <row r="65" spans="1:8" ht="30" customHeight="1" thickBot="1" x14ac:dyDescent="0.2">
      <c r="A65" s="38"/>
      <c r="B65" s="23" t="s">
        <v>41</v>
      </c>
      <c r="C65" s="23">
        <v>1</v>
      </c>
      <c r="D65" s="24" t="s">
        <v>42</v>
      </c>
      <c r="E65" s="24" t="s">
        <v>43</v>
      </c>
      <c r="F65" s="58"/>
      <c r="G65" s="58"/>
      <c r="H65" s="61"/>
    </row>
    <row r="66" spans="1:8" ht="25.5" customHeight="1" x14ac:dyDescent="0.15">
      <c r="A66" s="10"/>
      <c r="B66" s="10"/>
      <c r="C66" s="10">
        <f>SUM(C61:C65)</f>
        <v>5</v>
      </c>
      <c r="D66" s="12"/>
      <c r="E66" s="12"/>
      <c r="F66" s="12"/>
      <c r="G66" s="12"/>
      <c r="H66" s="12"/>
    </row>
    <row r="67" spans="1:8" ht="21" thickBot="1" x14ac:dyDescent="0.2">
      <c r="A67" s="35" t="s">
        <v>105</v>
      </c>
      <c r="B67" s="35"/>
      <c r="C67" s="35"/>
      <c r="D67" s="35"/>
      <c r="E67" s="35"/>
      <c r="F67" s="35"/>
      <c r="G67" s="35"/>
      <c r="H67" s="35"/>
    </row>
    <row r="68" spans="1:8" ht="19.5" customHeight="1" thickBot="1" x14ac:dyDescent="0.2">
      <c r="B68" s="30" t="s">
        <v>57</v>
      </c>
      <c r="C68" s="31" t="s">
        <v>58</v>
      </c>
      <c r="D68" s="31" t="s">
        <v>59</v>
      </c>
      <c r="E68" s="31" t="s">
        <v>60</v>
      </c>
      <c r="F68" s="31" t="s">
        <v>61</v>
      </c>
      <c r="G68" s="31" t="s">
        <v>62</v>
      </c>
      <c r="H68" s="34" t="s">
        <v>107</v>
      </c>
    </row>
    <row r="69" spans="1:8" ht="20.25" thickBot="1" x14ac:dyDescent="0.2">
      <c r="B69" s="49" t="s">
        <v>63</v>
      </c>
      <c r="C69" s="32" t="s">
        <v>82</v>
      </c>
      <c r="D69" s="1">
        <v>4</v>
      </c>
      <c r="E69" s="1" t="s">
        <v>83</v>
      </c>
      <c r="F69" s="1">
        <v>1</v>
      </c>
      <c r="G69" s="1" t="s">
        <v>84</v>
      </c>
      <c r="H69" s="62" t="s">
        <v>106</v>
      </c>
    </row>
    <row r="70" spans="1:8" ht="20.25" thickBot="1" x14ac:dyDescent="0.2">
      <c r="B70" s="39"/>
      <c r="C70" s="32" t="s">
        <v>85</v>
      </c>
      <c r="D70" s="1">
        <v>2</v>
      </c>
      <c r="E70" s="1" t="s">
        <v>83</v>
      </c>
      <c r="F70" s="1">
        <v>1</v>
      </c>
      <c r="G70" s="1" t="s">
        <v>86</v>
      </c>
      <c r="H70" s="62"/>
    </row>
    <row r="71" spans="1:8" ht="20.25" thickBot="1" x14ac:dyDescent="0.2">
      <c r="B71" s="39"/>
      <c r="C71" s="32" t="s">
        <v>87</v>
      </c>
      <c r="D71" s="1">
        <v>6</v>
      </c>
      <c r="E71" s="1" t="s">
        <v>83</v>
      </c>
      <c r="F71" s="1">
        <v>2</v>
      </c>
      <c r="G71" s="1" t="s">
        <v>88</v>
      </c>
      <c r="H71" s="62"/>
    </row>
    <row r="72" spans="1:8" ht="20.25" thickBot="1" x14ac:dyDescent="0.2">
      <c r="B72" s="39"/>
      <c r="C72" s="32" t="s">
        <v>89</v>
      </c>
      <c r="D72" s="1">
        <v>10</v>
      </c>
      <c r="E72" s="1" t="s">
        <v>83</v>
      </c>
      <c r="F72" s="1">
        <v>2</v>
      </c>
      <c r="G72" s="1" t="s">
        <v>90</v>
      </c>
      <c r="H72" s="62"/>
    </row>
    <row r="73" spans="1:8" ht="20.25" thickBot="1" x14ac:dyDescent="0.2">
      <c r="B73" s="39"/>
      <c r="C73" s="32" t="s">
        <v>91</v>
      </c>
      <c r="D73" s="1">
        <v>12</v>
      </c>
      <c r="E73" s="1" t="s">
        <v>83</v>
      </c>
      <c r="F73" s="1">
        <v>3</v>
      </c>
      <c r="G73" s="1" t="s">
        <v>92</v>
      </c>
      <c r="H73" s="62"/>
    </row>
    <row r="74" spans="1:8" ht="20.25" thickBot="1" x14ac:dyDescent="0.2">
      <c r="B74" s="39"/>
      <c r="C74" s="32" t="s">
        <v>93</v>
      </c>
      <c r="D74" s="1">
        <v>14</v>
      </c>
      <c r="E74" s="1" t="s">
        <v>83</v>
      </c>
      <c r="F74" s="1">
        <v>1</v>
      </c>
      <c r="G74" s="1" t="s">
        <v>94</v>
      </c>
      <c r="H74" s="62"/>
    </row>
    <row r="75" spans="1:8" ht="20.25" thickBot="1" x14ac:dyDescent="0.2">
      <c r="B75" s="39"/>
      <c r="C75" s="32" t="s">
        <v>95</v>
      </c>
      <c r="D75" s="1">
        <v>2</v>
      </c>
      <c r="E75" s="1" t="s">
        <v>83</v>
      </c>
      <c r="F75" s="1">
        <v>1</v>
      </c>
      <c r="G75" s="1" t="s">
        <v>86</v>
      </c>
      <c r="H75" s="62"/>
    </row>
    <row r="76" spans="1:8" ht="20.25" thickBot="1" x14ac:dyDescent="0.2">
      <c r="B76" s="39"/>
      <c r="C76" s="32" t="s">
        <v>96</v>
      </c>
      <c r="D76" s="1">
        <v>4</v>
      </c>
      <c r="E76" s="1" t="s">
        <v>83</v>
      </c>
      <c r="F76" s="1">
        <v>5</v>
      </c>
      <c r="G76" s="1" t="s">
        <v>90</v>
      </c>
      <c r="H76" s="62"/>
    </row>
    <row r="77" spans="1:8" ht="20.25" thickBot="1" x14ac:dyDescent="0.2">
      <c r="B77" s="39"/>
      <c r="C77" s="32" t="s">
        <v>97</v>
      </c>
      <c r="D77" s="1">
        <v>6</v>
      </c>
      <c r="E77" s="1" t="s">
        <v>83</v>
      </c>
      <c r="F77" s="1">
        <v>3</v>
      </c>
      <c r="G77" s="1" t="s">
        <v>98</v>
      </c>
      <c r="H77" s="62"/>
    </row>
    <row r="78" spans="1:8" ht="20.25" thickBot="1" x14ac:dyDescent="0.2">
      <c r="B78" s="39"/>
      <c r="C78" s="32" t="s">
        <v>99</v>
      </c>
      <c r="D78" s="1">
        <v>8</v>
      </c>
      <c r="E78" s="1" t="s">
        <v>83</v>
      </c>
      <c r="F78" s="1">
        <v>2</v>
      </c>
      <c r="G78" s="1" t="s">
        <v>100</v>
      </c>
      <c r="H78" s="62"/>
    </row>
    <row r="79" spans="1:8" ht="20.25" thickBot="1" x14ac:dyDescent="0.2">
      <c r="B79" s="40"/>
      <c r="C79" s="32" t="s">
        <v>101</v>
      </c>
      <c r="D79" s="1">
        <v>12</v>
      </c>
      <c r="E79" s="1" t="s">
        <v>83</v>
      </c>
      <c r="F79" s="1">
        <v>2</v>
      </c>
      <c r="G79" s="1" t="s">
        <v>102</v>
      </c>
      <c r="H79" s="62"/>
    </row>
    <row r="80" spans="1:8" ht="20.25" thickBot="1" x14ac:dyDescent="0.2">
      <c r="B80" s="50" t="s">
        <v>64</v>
      </c>
      <c r="C80" s="1" t="s">
        <v>65</v>
      </c>
      <c r="D80" s="1"/>
      <c r="E80" s="1" t="s">
        <v>49</v>
      </c>
      <c r="F80" s="1">
        <v>2</v>
      </c>
      <c r="G80" s="1" t="s">
        <v>66</v>
      </c>
      <c r="H80" s="62"/>
    </row>
    <row r="81" spans="2:8" ht="20.25" thickBot="1" x14ac:dyDescent="0.2">
      <c r="B81" s="51"/>
      <c r="C81" s="1" t="s">
        <v>67</v>
      </c>
      <c r="D81" s="1"/>
      <c r="E81" s="1" t="s">
        <v>49</v>
      </c>
      <c r="F81" s="1">
        <v>1</v>
      </c>
      <c r="G81" s="1" t="s">
        <v>68</v>
      </c>
      <c r="H81" s="62"/>
    </row>
    <row r="82" spans="2:8" ht="20.25" thickBot="1" x14ac:dyDescent="0.2">
      <c r="B82" s="51"/>
      <c r="C82" s="1" t="s">
        <v>69</v>
      </c>
      <c r="D82" s="1"/>
      <c r="E82" s="1" t="s">
        <v>49</v>
      </c>
      <c r="F82" s="1">
        <v>1</v>
      </c>
      <c r="G82" s="1" t="s">
        <v>70</v>
      </c>
      <c r="H82" s="62"/>
    </row>
    <row r="83" spans="2:8" ht="20.25" thickBot="1" x14ac:dyDescent="0.2">
      <c r="B83" s="51"/>
      <c r="C83" s="1" t="s">
        <v>71</v>
      </c>
      <c r="D83" s="1"/>
      <c r="E83" s="1" t="s">
        <v>50</v>
      </c>
      <c r="F83" s="1">
        <v>2</v>
      </c>
      <c r="G83" s="1" t="s">
        <v>66</v>
      </c>
      <c r="H83" s="62"/>
    </row>
    <row r="84" spans="2:8" ht="20.25" thickBot="1" x14ac:dyDescent="0.2">
      <c r="B84" s="51"/>
      <c r="C84" s="1" t="s">
        <v>72</v>
      </c>
      <c r="D84" s="1"/>
      <c r="E84" s="1" t="s">
        <v>49</v>
      </c>
      <c r="F84" s="1">
        <v>8</v>
      </c>
      <c r="G84" s="1" t="s">
        <v>73</v>
      </c>
      <c r="H84" s="62"/>
    </row>
    <row r="85" spans="2:8" ht="20.25" thickBot="1" x14ac:dyDescent="0.2">
      <c r="B85" s="51"/>
      <c r="C85" s="1" t="s">
        <v>74</v>
      </c>
      <c r="D85" s="1"/>
      <c r="E85" s="1" t="s">
        <v>49</v>
      </c>
      <c r="F85" s="1">
        <v>8</v>
      </c>
      <c r="G85" s="1" t="s">
        <v>73</v>
      </c>
      <c r="H85" s="62"/>
    </row>
    <row r="86" spans="2:8" ht="20.25" thickBot="1" x14ac:dyDescent="0.2">
      <c r="B86" s="51"/>
      <c r="C86" s="1" t="s">
        <v>75</v>
      </c>
      <c r="D86" s="1"/>
      <c r="E86" s="1" t="s">
        <v>49</v>
      </c>
      <c r="F86" s="1">
        <v>1</v>
      </c>
      <c r="G86" s="1" t="s">
        <v>70</v>
      </c>
      <c r="H86" s="62"/>
    </row>
    <row r="87" spans="2:8" ht="20.25" thickBot="1" x14ac:dyDescent="0.2">
      <c r="B87" s="52"/>
      <c r="C87" s="32" t="s">
        <v>76</v>
      </c>
      <c r="D87" s="1"/>
      <c r="E87" s="1" t="s">
        <v>49</v>
      </c>
      <c r="F87" s="1">
        <v>1</v>
      </c>
      <c r="G87" s="1" t="s">
        <v>70</v>
      </c>
      <c r="H87" s="62"/>
    </row>
    <row r="88" spans="2:8" ht="20.25" thickBot="1" x14ac:dyDescent="0.2">
      <c r="B88" s="25" t="s">
        <v>51</v>
      </c>
      <c r="C88" s="33"/>
      <c r="D88" s="1"/>
      <c r="E88" s="1" t="s">
        <v>77</v>
      </c>
      <c r="F88" s="1">
        <v>2</v>
      </c>
      <c r="G88" s="1" t="s">
        <v>78</v>
      </c>
      <c r="H88" s="62"/>
    </row>
    <row r="89" spans="2:8" ht="20.25" thickBot="1" x14ac:dyDescent="0.2">
      <c r="B89" s="25" t="s">
        <v>52</v>
      </c>
      <c r="C89" s="1"/>
      <c r="D89" s="1"/>
      <c r="E89" s="1" t="s">
        <v>77</v>
      </c>
      <c r="F89" s="1">
        <v>3</v>
      </c>
      <c r="G89" s="1" t="s">
        <v>78</v>
      </c>
      <c r="H89" s="62"/>
    </row>
    <row r="90" spans="2:8" ht="20.25" thickBot="1" x14ac:dyDescent="0.2">
      <c r="B90" s="25" t="s">
        <v>53</v>
      </c>
      <c r="C90" s="1"/>
      <c r="D90" s="1"/>
      <c r="E90" s="1" t="s">
        <v>79</v>
      </c>
      <c r="F90" s="1">
        <v>5</v>
      </c>
      <c r="G90" s="1" t="s">
        <v>80</v>
      </c>
      <c r="H90" s="62"/>
    </row>
    <row r="91" spans="2:8" ht="20.25" thickBot="1" x14ac:dyDescent="0.2">
      <c r="B91" s="25" t="s">
        <v>54</v>
      </c>
      <c r="C91" s="1"/>
      <c r="D91" s="1"/>
      <c r="E91" s="1" t="s">
        <v>66</v>
      </c>
      <c r="F91" s="1">
        <v>3</v>
      </c>
      <c r="G91" s="1" t="s">
        <v>81</v>
      </c>
      <c r="H91" s="62"/>
    </row>
    <row r="92" spans="2:8" ht="20.25" thickBot="1" x14ac:dyDescent="0.2">
      <c r="B92" s="25" t="s">
        <v>55</v>
      </c>
      <c r="C92" s="1"/>
      <c r="D92" s="1"/>
      <c r="E92" s="1" t="s">
        <v>77</v>
      </c>
      <c r="F92" s="1">
        <v>1</v>
      </c>
      <c r="G92" s="1" t="s">
        <v>77</v>
      </c>
      <c r="H92" s="62"/>
    </row>
    <row r="93" spans="2:8" ht="38.25" thickBot="1" x14ac:dyDescent="0.2">
      <c r="B93" s="25" t="s">
        <v>56</v>
      </c>
      <c r="C93" s="53" t="s">
        <v>103</v>
      </c>
      <c r="D93" s="54"/>
      <c r="E93" s="54"/>
      <c r="F93" s="54"/>
      <c r="G93" s="55"/>
      <c r="H93" s="62"/>
    </row>
  </sheetData>
  <mergeCells count="26">
    <mergeCell ref="A67:H67"/>
    <mergeCell ref="B69:B79"/>
    <mergeCell ref="B80:B87"/>
    <mergeCell ref="C93:G93"/>
    <mergeCell ref="A61:A65"/>
    <mergeCell ref="G61:G65"/>
    <mergeCell ref="F61:F65"/>
    <mergeCell ref="H61:H65"/>
    <mergeCell ref="H69:H93"/>
    <mergeCell ref="G45:G58"/>
    <mergeCell ref="A45:A58"/>
    <mergeCell ref="F45:F58"/>
    <mergeCell ref="H45:H58"/>
    <mergeCell ref="A29:A42"/>
    <mergeCell ref="F29:F42"/>
    <mergeCell ref="G29:G42"/>
    <mergeCell ref="H29:H42"/>
    <mergeCell ref="A1:H1"/>
    <mergeCell ref="A3:A10"/>
    <mergeCell ref="A13:A26"/>
    <mergeCell ref="G3:G10"/>
    <mergeCell ref="H3:H10"/>
    <mergeCell ref="F3:F10"/>
    <mergeCell ref="F13:F26"/>
    <mergeCell ref="G13:G26"/>
    <mergeCell ref="H13:H26"/>
  </mergeCells>
  <phoneticPr fontId="3" type="noConversion"/>
  <pageMargins left="0.25" right="0.25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2017-07-11T02:54:19Z</dcterms:modified>
</cp:coreProperties>
</file>